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640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'Folha1'!$A$42:$F$59</definedName>
  </definedNames>
  <calcPr fullCalcOnLoad="1"/>
</workbook>
</file>

<file path=xl/sharedStrings.xml><?xml version="1.0" encoding="utf-8"?>
<sst xmlns="http://schemas.openxmlformats.org/spreadsheetml/2006/main" count="93" uniqueCount="79">
  <si>
    <t>Designação do PROVERE:</t>
  </si>
  <si>
    <t>Designação do Projecto</t>
  </si>
  <si>
    <t>Investimento Elegível</t>
  </si>
  <si>
    <t xml:space="preserve">     Unidade: euros</t>
  </si>
  <si>
    <t>Promotor</t>
  </si>
  <si>
    <t>Investimento Total</t>
  </si>
  <si>
    <t xml:space="preserve">       </t>
  </si>
  <si>
    <t>Câmara Municipal de Mirandela</t>
  </si>
  <si>
    <t>Associação de Olivicultores de Trás-os-Montes e Alto Douro</t>
  </si>
  <si>
    <t>I.057 - Museu da Oliveira e do Azeite</t>
  </si>
  <si>
    <t>José Manuel Neves</t>
  </si>
  <si>
    <t>I.066 - Estudo de Adaptação ao Olival Intensivo</t>
  </si>
  <si>
    <t>I.086 - Regime de Qualidade para o Azeite produzido em Trás-os-Montes</t>
  </si>
  <si>
    <t>I.091 - Promoção da Rastreabilidade e Traceabilidade</t>
  </si>
  <si>
    <t>I.083- OlivaTMAD - Rede Temática de Informação e Divulgação</t>
  </si>
  <si>
    <t>Exploração Agrícola</t>
  </si>
  <si>
    <t>António Alberto Praça Ceriz Martins</t>
  </si>
  <si>
    <t>Parque de Campismo em Exploração Agrícola</t>
  </si>
  <si>
    <t xml:space="preserve">Ecoparque do Nordeste </t>
  </si>
  <si>
    <t>Anitudes - Animação Turistica Cultural e Desportiva Unipessoal Lda</t>
  </si>
  <si>
    <t>I.058 - Produtos Flama</t>
  </si>
  <si>
    <t>Junta de Freguesia de Torre de D. Chama</t>
  </si>
  <si>
    <t>Nerba - Núcleo Empresarial da Região de Bragança - Associação Empresarial</t>
  </si>
  <si>
    <t>I.035 - LIDERAR - Formação Acção para pequenas e médias empresas</t>
  </si>
  <si>
    <t>I.080 - Reconhecimento, Validação e Certificação de Competências - Centro Novas Oportunidades do Nerba-AE</t>
  </si>
  <si>
    <t>II.008 - Enertec (ambiente,  energias renováveis e tecnologia). Decorre da realização da AmbIbéria</t>
  </si>
  <si>
    <t>II.009 - PROBIOENER – Acção Integrada para a promoção e implementação da eficiência energética e das energias renováveis, como factor de competitividade</t>
  </si>
  <si>
    <t>Cenários D'Ouro, SA</t>
  </si>
  <si>
    <t>Cenários D'Ouro</t>
  </si>
  <si>
    <t>EPA Parque</t>
  </si>
  <si>
    <t>Ensinansiães - Ensino Técnico-Profissional - Cooperativa de Interesse Público Responsabilidade Limitada</t>
  </si>
  <si>
    <t>Lista de projectos complementares</t>
  </si>
  <si>
    <t xml:space="preserve"> </t>
  </si>
  <si>
    <t>Lista de projectos âncora</t>
  </si>
  <si>
    <t>Financiado?</t>
  </si>
  <si>
    <t>Dec</t>
  </si>
  <si>
    <t>Gestão da Parceria</t>
  </si>
  <si>
    <t>Resíduos do Nordeste</t>
  </si>
  <si>
    <t>Óleos Essenciais de Oliva</t>
  </si>
  <si>
    <t>Tomelo, Eco-Desenvolvimento, Lda.</t>
  </si>
  <si>
    <t>Sala de Provas do Azeite</t>
  </si>
  <si>
    <t>Piaget Alimentar, Lda.</t>
  </si>
  <si>
    <t>Oficina do Azeite</t>
  </si>
  <si>
    <t>Soc. Agric. Do Barracão da Vilariça, Lda.</t>
  </si>
  <si>
    <t>Quintas do Azeite - Quintas das Carvas</t>
  </si>
  <si>
    <t>Duas Vertentes, Lda.</t>
  </si>
  <si>
    <t>Criação de uma Comunidade Agrícola</t>
  </si>
  <si>
    <t>Associação de Agricultores do Nordeste Transmontano</t>
  </si>
  <si>
    <t>Quintas do Azeite - Quinta do Prado</t>
  </si>
  <si>
    <t>Tetribérica- Agricultura Biológica, Lda.</t>
  </si>
  <si>
    <t>Quintas do Azeite - Quinta de Lodões</t>
  </si>
  <si>
    <t>Quinta da Ribeira de Lodões, Lda.</t>
  </si>
  <si>
    <t>Centro Tecnológico do Azeite</t>
  </si>
  <si>
    <t>CM Mirandela</t>
  </si>
  <si>
    <t>Rede de Cooperação Empresarial</t>
  </si>
  <si>
    <t>NERBA</t>
  </si>
  <si>
    <t>Promoção e Valorização do Azeite de Trás-os-Montes DOP</t>
  </si>
  <si>
    <t>AOTAD</t>
  </si>
  <si>
    <t>Energia Pela Oliveira</t>
  </si>
  <si>
    <t>Tira Chuva, Valorização de Resíduos, Lda.</t>
  </si>
  <si>
    <t>Centro de Aldeia Tecnológica - Mirandela</t>
  </si>
  <si>
    <t>Centro de Oleoturismo</t>
  </si>
  <si>
    <t>Instituto Piaget</t>
  </si>
  <si>
    <t>Casa Morenos</t>
  </si>
  <si>
    <t>Manuel Duarte Fernandes Moreno</t>
  </si>
  <si>
    <t>Plano de Formação em Turismo e Lazer</t>
  </si>
  <si>
    <t>Nerba</t>
  </si>
  <si>
    <t>Sambade - Aldeia Tecnológica e Turística</t>
  </si>
  <si>
    <t>Câmara Municipal de Alfândega da Fé</t>
  </si>
  <si>
    <t>Centro de Inovação Tecnológico Inovarural de Carrazeda de Ansiães</t>
  </si>
  <si>
    <t>Câmara Municipal de Carrazeda de Ansiães</t>
  </si>
  <si>
    <t>Aldeia Tecnológica - Promoção dos Recursos Endógenos do Concelho</t>
  </si>
  <si>
    <t xml:space="preserve">Câmara Municipal de Miranda do Douro </t>
  </si>
  <si>
    <t>Centro de Aldeia Tecnológica</t>
  </si>
  <si>
    <t>Câmara Municipal de Mogadouro</t>
  </si>
  <si>
    <t>Aldeias Tecnológicas - Santa Comba da Vilariça e Freixiel</t>
  </si>
  <si>
    <t>Câmara Municipal de Vila Flor</t>
  </si>
  <si>
    <t>Centro Interpretativo das Minas de Argozelo</t>
  </si>
  <si>
    <t>Câmara Municipal de Vimioso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</si>
</sst>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8"/>
      <name val="Calibri"/>
      <family val="2"/>
    </font>
    <font>
      <sz val="11"/>
      <color indexed="18"/>
      <name val="Calibri"/>
      <family val="2"/>
    </font>
    <font>
      <b/>
      <sz val="12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18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color indexed="18"/>
      <name val="Calibri"/>
      <family val="2"/>
    </font>
    <font>
      <sz val="8"/>
      <color indexed="1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62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3" tint="-0.24997000396251678"/>
      <name val="Calibri"/>
      <family val="2"/>
    </font>
    <font>
      <b/>
      <sz val="12"/>
      <color rgb="FF17365D"/>
      <name val="Calibri"/>
      <family val="2"/>
    </font>
    <font>
      <sz val="12"/>
      <color theme="3" tint="-0.24997000396251678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3" tint="-0.24993999302387238"/>
      <name val="Calibri"/>
      <family val="2"/>
    </font>
    <font>
      <b/>
      <sz val="10"/>
      <color theme="0"/>
      <name val="Calibri"/>
      <family val="2"/>
    </font>
    <font>
      <sz val="8"/>
      <color theme="3" tint="-0.24997000396251678"/>
      <name val="Calibri"/>
      <family val="2"/>
    </font>
    <font>
      <b/>
      <sz val="10"/>
      <color theme="3" tint="-0.24997000396251678"/>
      <name val="Calibri"/>
      <family val="2"/>
    </font>
    <font>
      <sz val="10"/>
      <color theme="3" tint="-0.24997000396251678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399930238723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0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0"/>
      </left>
      <right style="thin">
        <color theme="0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0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3" tint="-0.24993999302387238"/>
      </left>
      <right style="thin">
        <color theme="0"/>
      </right>
      <top style="thin">
        <color theme="3" tint="-0.24997000396251678"/>
      </top>
      <bottom style="thin">
        <color theme="3" tint="-0.24993999302387238"/>
      </bottom>
    </border>
    <border>
      <left style="thin">
        <color theme="0"/>
      </left>
      <right style="thin">
        <color theme="0"/>
      </right>
      <top style="thin">
        <color theme="3" tint="-0.24997000396251678"/>
      </top>
      <bottom style="thin">
        <color theme="3" tint="-0.24993999302387238"/>
      </bottom>
    </border>
    <border>
      <left style="thin">
        <color theme="0"/>
      </left>
      <right style="thin">
        <color theme="3" tint="-0.24993999302387238"/>
      </right>
      <top style="thin">
        <color theme="3" tint="-0.2499700039625167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6" tint="-0.24993999302387238"/>
      </left>
      <right/>
      <top style="thin">
        <color theme="6" tint="-0.24993999302387238"/>
      </top>
      <bottom style="thin">
        <color theme="6" tint="-0.24993999302387238"/>
      </bottom>
    </border>
    <border>
      <left/>
      <right/>
      <top style="thin">
        <color theme="6" tint="-0.24993999302387238"/>
      </top>
      <bottom style="thin">
        <color theme="6" tint="-0.24993999302387238"/>
      </bottom>
    </border>
    <border>
      <left/>
      <right style="thin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9" fillId="0" borderId="0" xfId="0" applyFont="1" applyBorder="1" applyAlignment="1">
      <alignment horizontal="justify" vertical="justify" wrapText="1"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49" fillId="0" borderId="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 wrapText="1"/>
    </xf>
    <xf numFmtId="164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top" wrapText="1"/>
    </xf>
    <xf numFmtId="164" fontId="53" fillId="0" borderId="0" xfId="0" applyNumberFormat="1" applyFont="1" applyAlignment="1">
      <alignment horizontal="center" vertical="center" wrapText="1"/>
    </xf>
    <xf numFmtId="0" fontId="54" fillId="34" borderId="0" xfId="0" applyFont="1" applyFill="1" applyAlignment="1">
      <alignment horizontal="right" vertical="top" wrapText="1"/>
    </xf>
    <xf numFmtId="0" fontId="46" fillId="0" borderId="0" xfId="0" applyFont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164" fontId="52" fillId="33" borderId="15" xfId="0" applyNumberFormat="1" applyFont="1" applyFill="1" applyBorder="1" applyAlignment="1">
      <alignment horizontal="center" vertical="center" wrapText="1"/>
    </xf>
    <xf numFmtId="164" fontId="52" fillId="33" borderId="16" xfId="0" applyNumberFormat="1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3" fontId="55" fillId="0" borderId="17" xfId="0" applyNumberFormat="1" applyFont="1" applyBorder="1" applyAlignment="1">
      <alignment horizontal="center" vertical="center" wrapText="1"/>
    </xf>
    <xf numFmtId="3" fontId="55" fillId="0" borderId="17" xfId="0" applyNumberFormat="1" applyFont="1" applyFill="1" applyBorder="1" applyAlignment="1">
      <alignment horizontal="center" vertical="center" wrapText="1"/>
    </xf>
    <xf numFmtId="3" fontId="55" fillId="34" borderId="17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56" fillId="35" borderId="20" xfId="0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file://C:\Users\ml0146.CCDRC.035\Defini&#231;&#245;es locais\Temp\QREN_Logo(COR).png" TargetMode="External" /><Relationship Id="rId4" Type="http://schemas.openxmlformats.org/officeDocument/2006/relationships/image" Target="file://C:\Users\ml0146.CCDRC.035\Defini&#231;&#245;es locais\Temp\UE FEDER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1</xdr:row>
      <xdr:rowOff>161925</xdr:rowOff>
    </xdr:from>
    <xdr:to>
      <xdr:col>4</xdr:col>
      <xdr:colOff>57150</xdr:colOff>
      <xdr:row>9</xdr:row>
      <xdr:rowOff>28575</xdr:rowOff>
    </xdr:to>
    <xdr:sp>
      <xdr:nvSpPr>
        <xdr:cNvPr id="1" name="Rectângulo arredondado 8"/>
        <xdr:cNvSpPr>
          <a:spLocks/>
        </xdr:cNvSpPr>
      </xdr:nvSpPr>
      <xdr:spPr>
        <a:xfrm>
          <a:off x="2009775" y="971550"/>
          <a:ext cx="5419725" cy="428625"/>
        </a:xfrm>
        <a:prstGeom prst="roundRect">
          <a:avLst/>
        </a:prstGeom>
        <a:solidFill>
          <a:srgbClr val="FFFFFF"/>
        </a:solidFill>
        <a:ln w="1270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INOVARURAL - INOVar a economia RURAL</a:t>
          </a:r>
        </a:p>
      </xdr:txBody>
    </xdr:sp>
    <xdr:clientData/>
  </xdr:twoCellAnchor>
  <xdr:twoCellAnchor>
    <xdr:from>
      <xdr:col>1</xdr:col>
      <xdr:colOff>0</xdr:colOff>
      <xdr:row>0</xdr:row>
      <xdr:rowOff>142875</xdr:rowOff>
    </xdr:from>
    <xdr:to>
      <xdr:col>1</xdr:col>
      <xdr:colOff>1400175</xdr:colOff>
      <xdr:row>0</xdr:row>
      <xdr:rowOff>581025</xdr:rowOff>
    </xdr:to>
    <xdr:pic>
      <xdr:nvPicPr>
        <xdr:cNvPr id="2" name="Imagem 1" descr="Descrição: http://intranet3/Docs/Identidade%20Corporativa/CCDR-N/Logotipos/logo2CCDRN_c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1400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1514475</xdr:colOff>
      <xdr:row>0</xdr:row>
      <xdr:rowOff>190500</xdr:rowOff>
    </xdr:from>
    <xdr:to>
      <xdr:col>1</xdr:col>
      <xdr:colOff>2238375</xdr:colOff>
      <xdr:row>0</xdr:row>
      <xdr:rowOff>666750</xdr:rowOff>
    </xdr:to>
    <xdr:pic>
      <xdr:nvPicPr>
        <xdr:cNvPr id="3" name="Imagem 10" descr="logoon2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19050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0</xdr:row>
      <xdr:rowOff>152400</xdr:rowOff>
    </xdr:from>
    <xdr:to>
      <xdr:col>4</xdr:col>
      <xdr:colOff>47625</xdr:colOff>
      <xdr:row>0</xdr:row>
      <xdr:rowOff>695325</xdr:rowOff>
    </xdr:to>
    <xdr:pic>
      <xdr:nvPicPr>
        <xdr:cNvPr id="4" name="Imagem 11" descr="C:\Users\ml0146.CCDRC.035\Definições locais\Temp\QREN_Logo(COR).png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505575" y="152400"/>
          <a:ext cx="914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190500</xdr:rowOff>
    </xdr:from>
    <xdr:to>
      <xdr:col>4</xdr:col>
      <xdr:colOff>1266825</xdr:colOff>
      <xdr:row>0</xdr:row>
      <xdr:rowOff>628650</xdr:rowOff>
    </xdr:to>
    <xdr:pic>
      <xdr:nvPicPr>
        <xdr:cNvPr id="5" name="Imagem 16" descr="C:\Users\ml0146.CCDRC.035\Definições locais\Temp\UE FEDER.JPG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419975" y="190500"/>
          <a:ext cx="1219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PageLayoutView="0" workbookViewId="0" topLeftCell="A1">
      <selection activeCell="E44" sqref="E44:E46"/>
    </sheetView>
  </sheetViews>
  <sheetFormatPr defaultColWidth="9.140625" defaultRowHeight="15"/>
  <cols>
    <col min="1" max="1" width="2.57421875" style="1" customWidth="1"/>
    <col min="2" max="3" width="44.140625" style="1" customWidth="1"/>
    <col min="4" max="5" width="19.7109375" style="1" customWidth="1"/>
    <col min="6" max="6" width="6.140625" style="1" customWidth="1"/>
    <col min="7" max="7" width="25.00390625" style="1" customWidth="1"/>
    <col min="8" max="8" width="9.421875" style="1" customWidth="1"/>
    <col min="9" max="9" width="13.7109375" style="1" hidden="1" customWidth="1"/>
    <col min="10" max="11" width="9.140625" style="1" hidden="1" customWidth="1"/>
    <col min="12" max="12" width="13.8515625" style="1" hidden="1" customWidth="1"/>
    <col min="13" max="14" width="9.140625" style="1" hidden="1" customWidth="1"/>
    <col min="15" max="15" width="9.7109375" style="1" hidden="1" customWidth="1"/>
    <col min="16" max="16" width="6.8515625" style="1" hidden="1" customWidth="1"/>
    <col min="17" max="17" width="12.57421875" style="1" hidden="1" customWidth="1"/>
    <col min="18" max="18" width="10.8515625" style="1" hidden="1" customWidth="1"/>
    <col min="19" max="21" width="9.140625" style="1" hidden="1" customWidth="1"/>
    <col min="22" max="23" width="13.57421875" style="1" hidden="1" customWidth="1"/>
    <col min="24" max="25" width="9.140625" style="1" hidden="1" customWidth="1"/>
    <col min="26" max="16384" width="9.140625" style="1" customWidth="1"/>
  </cols>
  <sheetData>
    <row r="1" ht="63.75" customHeight="1">
      <c r="A1" s="6" t="s">
        <v>6</v>
      </c>
    </row>
    <row r="2" spans="2:25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25" ht="15.75" hidden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15.75" hidden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15.75" hidden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15.7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2:25" ht="15.75" hidden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5.75">
      <c r="B8" s="3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11" spans="1:5" ht="27" customHeight="1">
      <c r="A11" s="17"/>
      <c r="B11" s="41" t="s">
        <v>33</v>
      </c>
      <c r="C11" s="42"/>
      <c r="D11" s="42"/>
      <c r="E11" s="43"/>
    </row>
    <row r="12" spans="1:5" ht="15">
      <c r="A12" s="17"/>
      <c r="B12" s="27"/>
      <c r="C12" s="27"/>
      <c r="D12" s="27"/>
      <c r="E12" s="27"/>
    </row>
    <row r="13" ht="15">
      <c r="E13" s="26" t="s">
        <v>3</v>
      </c>
    </row>
    <row r="14" spans="1:22" s="22" customFormat="1" ht="40.5" customHeight="1">
      <c r="A14" s="18"/>
      <c r="B14" s="28" t="s">
        <v>1</v>
      </c>
      <c r="C14" s="29" t="s">
        <v>4</v>
      </c>
      <c r="D14" s="30" t="s">
        <v>5</v>
      </c>
      <c r="E14" s="31" t="s">
        <v>2</v>
      </c>
      <c r="U14" s="22" t="s">
        <v>34</v>
      </c>
      <c r="V14" s="23" t="s">
        <v>35</v>
      </c>
    </row>
    <row r="15" spans="2:5" ht="37.5" customHeight="1">
      <c r="B15" s="32" t="s">
        <v>36</v>
      </c>
      <c r="C15" s="32" t="s">
        <v>37</v>
      </c>
      <c r="D15" s="35">
        <v>550289.92</v>
      </c>
      <c r="E15" s="36">
        <v>550289.92</v>
      </c>
    </row>
    <row r="16" spans="2:11" ht="37.5" customHeight="1">
      <c r="B16" s="33" t="s">
        <v>38</v>
      </c>
      <c r="C16" s="33" t="s">
        <v>39</v>
      </c>
      <c r="D16" s="36">
        <v>630000</v>
      </c>
      <c r="E16" s="36">
        <v>525000</v>
      </c>
      <c r="K16" s="1" t="s">
        <v>32</v>
      </c>
    </row>
    <row r="17" spans="2:5" ht="37.5" customHeight="1">
      <c r="B17" s="32" t="s">
        <v>40</v>
      </c>
      <c r="C17" s="32" t="s">
        <v>41</v>
      </c>
      <c r="D17" s="35">
        <v>129812</v>
      </c>
      <c r="E17" s="35">
        <v>72827.6</v>
      </c>
    </row>
    <row r="18" spans="2:5" ht="37.5" customHeight="1">
      <c r="B18" s="34" t="s">
        <v>42</v>
      </c>
      <c r="C18" s="34" t="s">
        <v>43</v>
      </c>
      <c r="D18" s="37">
        <v>242310</v>
      </c>
      <c r="E18" s="37">
        <v>197000</v>
      </c>
    </row>
    <row r="19" spans="2:5" ht="37.5" customHeight="1">
      <c r="B19" s="34" t="s">
        <v>44</v>
      </c>
      <c r="C19" s="34" t="s">
        <v>45</v>
      </c>
      <c r="D19" s="37">
        <f>E19*1.23</f>
        <v>659280</v>
      </c>
      <c r="E19" s="37">
        <v>536000</v>
      </c>
    </row>
    <row r="20" spans="2:5" ht="37.5" customHeight="1">
      <c r="B20" s="33" t="s">
        <v>46</v>
      </c>
      <c r="C20" s="33" t="s">
        <v>47</v>
      </c>
      <c r="D20" s="36">
        <v>481275</v>
      </c>
      <c r="E20" s="36">
        <v>401062.5</v>
      </c>
    </row>
    <row r="21" spans="2:5" ht="37.5" customHeight="1">
      <c r="B21" s="34" t="s">
        <v>48</v>
      </c>
      <c r="C21" s="34" t="s">
        <v>49</v>
      </c>
      <c r="D21" s="37">
        <v>979695.62</v>
      </c>
      <c r="E21" s="37">
        <v>973794.62</v>
      </c>
    </row>
    <row r="22" spans="2:5" ht="37.5" customHeight="1">
      <c r="B22" s="33" t="s">
        <v>50</v>
      </c>
      <c r="C22" s="33" t="s">
        <v>51</v>
      </c>
      <c r="D22" s="36">
        <v>529999.99</v>
      </c>
      <c r="E22" s="36">
        <v>441666</v>
      </c>
    </row>
    <row r="23" spans="2:5" ht="37.5" customHeight="1">
      <c r="B23" s="34" t="s">
        <v>52</v>
      </c>
      <c r="C23" s="34" t="s">
        <v>53</v>
      </c>
      <c r="D23" s="37">
        <v>885609.2</v>
      </c>
      <c r="E23" s="37">
        <v>885609.2</v>
      </c>
    </row>
    <row r="24" spans="2:5" ht="37.5" customHeight="1">
      <c r="B24" s="34" t="s">
        <v>54</v>
      </c>
      <c r="C24" s="34" t="s">
        <v>55</v>
      </c>
      <c r="D24" s="37">
        <v>239497.71</v>
      </c>
      <c r="E24" s="37">
        <v>155975</v>
      </c>
    </row>
    <row r="25" spans="2:5" ht="37.5" customHeight="1">
      <c r="B25" s="34" t="s">
        <v>56</v>
      </c>
      <c r="C25" s="34" t="s">
        <v>57</v>
      </c>
      <c r="D25" s="37">
        <v>668335.84</v>
      </c>
      <c r="E25" s="37">
        <v>668335.84</v>
      </c>
    </row>
    <row r="26" spans="2:5" ht="37.5" customHeight="1">
      <c r="B26" s="32" t="s">
        <v>58</v>
      </c>
      <c r="C26" s="32" t="s">
        <v>59</v>
      </c>
      <c r="D26" s="36">
        <v>5937500</v>
      </c>
      <c r="E26" s="36">
        <v>5524828</v>
      </c>
    </row>
    <row r="27" spans="2:5" ht="37.5" customHeight="1">
      <c r="B27" s="33" t="s">
        <v>60</v>
      </c>
      <c r="C27" s="33" t="s">
        <v>53</v>
      </c>
      <c r="D27" s="36">
        <v>827520</v>
      </c>
      <c r="E27" s="36">
        <v>827520</v>
      </c>
    </row>
    <row r="28" spans="2:5" ht="37.5" customHeight="1">
      <c r="B28" s="32" t="s">
        <v>61</v>
      </c>
      <c r="C28" s="32" t="s">
        <v>62</v>
      </c>
      <c r="D28" s="36">
        <v>182612</v>
      </c>
      <c r="E28" s="36">
        <v>99117.6</v>
      </c>
    </row>
    <row r="29" spans="2:5" ht="37.5" customHeight="1">
      <c r="B29" s="32" t="s">
        <v>63</v>
      </c>
      <c r="C29" s="32" t="s">
        <v>64</v>
      </c>
      <c r="D29" s="36">
        <v>630000</v>
      </c>
      <c r="E29" s="36">
        <v>630000</v>
      </c>
    </row>
    <row r="30" spans="2:5" ht="37.5" customHeight="1">
      <c r="B30" s="32" t="s">
        <v>65</v>
      </c>
      <c r="C30" s="32" t="s">
        <v>66</v>
      </c>
      <c r="D30" s="36">
        <v>65669.5</v>
      </c>
      <c r="E30" s="36">
        <v>65669.5</v>
      </c>
    </row>
    <row r="31" spans="2:5" ht="37.5" customHeight="1">
      <c r="B31" s="32" t="s">
        <v>67</v>
      </c>
      <c r="C31" s="32" t="s">
        <v>68</v>
      </c>
      <c r="D31" s="36">
        <v>350000</v>
      </c>
      <c r="E31" s="36">
        <v>350000</v>
      </c>
    </row>
    <row r="32" spans="2:5" ht="37.5" customHeight="1">
      <c r="B32" s="32" t="s">
        <v>69</v>
      </c>
      <c r="C32" s="32" t="s">
        <v>70</v>
      </c>
      <c r="D32" s="36">
        <v>837872.4</v>
      </c>
      <c r="E32" s="36">
        <v>837872.4</v>
      </c>
    </row>
    <row r="33" spans="2:5" ht="37.5" customHeight="1">
      <c r="B33" s="32" t="s">
        <v>71</v>
      </c>
      <c r="C33" s="32" t="s">
        <v>72</v>
      </c>
      <c r="D33" s="36">
        <v>350000</v>
      </c>
      <c r="E33" s="36">
        <v>350000</v>
      </c>
    </row>
    <row r="34" spans="2:5" ht="37.5" customHeight="1">
      <c r="B34" s="32" t="s">
        <v>73</v>
      </c>
      <c r="C34" s="32" t="s">
        <v>74</v>
      </c>
      <c r="D34" s="36">
        <v>300000</v>
      </c>
      <c r="E34" s="36">
        <v>300000</v>
      </c>
    </row>
    <row r="35" spans="2:5" ht="37.5" customHeight="1">
      <c r="B35" s="32" t="s">
        <v>75</v>
      </c>
      <c r="C35" s="32" t="s">
        <v>76</v>
      </c>
      <c r="D35" s="36">
        <v>300000</v>
      </c>
      <c r="E35" s="36">
        <v>300000</v>
      </c>
    </row>
    <row r="36" spans="2:5" ht="37.5" customHeight="1">
      <c r="B36" s="32" t="s">
        <v>77</v>
      </c>
      <c r="C36" s="32" t="s">
        <v>78</v>
      </c>
      <c r="D36" s="36">
        <v>250000</v>
      </c>
      <c r="E36" s="36">
        <v>250000</v>
      </c>
    </row>
    <row r="39" spans="1:5" ht="26.25" customHeight="1">
      <c r="A39" s="17"/>
      <c r="B39" s="41" t="s">
        <v>31</v>
      </c>
      <c r="C39" s="42"/>
      <c r="D39" s="42"/>
      <c r="E39" s="43"/>
    </row>
    <row r="40" spans="1:22" s="22" customFormat="1" ht="11.25">
      <c r="A40" s="18"/>
      <c r="B40" s="19"/>
      <c r="C40" s="20"/>
      <c r="D40" s="21"/>
      <c r="E40" s="21"/>
      <c r="V40" s="23"/>
    </row>
    <row r="41" spans="1:22" s="22" customFormat="1" ht="12.75">
      <c r="A41" s="18"/>
      <c r="B41" s="19"/>
      <c r="C41" s="24"/>
      <c r="D41" s="25"/>
      <c r="E41" s="26" t="s">
        <v>3</v>
      </c>
      <c r="V41" s="23"/>
    </row>
    <row r="42" spans="2:5" ht="40.5" customHeight="1">
      <c r="B42" s="14" t="s">
        <v>1</v>
      </c>
      <c r="C42" s="15" t="s">
        <v>4</v>
      </c>
      <c r="D42" s="15" t="s">
        <v>5</v>
      </c>
      <c r="E42" s="16" t="s">
        <v>2</v>
      </c>
    </row>
    <row r="43" spans="2:7" ht="37.5" customHeight="1">
      <c r="B43" s="11" t="s">
        <v>9</v>
      </c>
      <c r="C43" s="11" t="s">
        <v>7</v>
      </c>
      <c r="D43" s="12">
        <v>966000</v>
      </c>
      <c r="E43" s="12">
        <v>966000</v>
      </c>
      <c r="F43" s="5"/>
      <c r="G43" s="7"/>
    </row>
    <row r="44" spans="2:6" ht="37.5" customHeight="1">
      <c r="B44" s="11" t="s">
        <v>14</v>
      </c>
      <c r="C44" s="11" t="s">
        <v>8</v>
      </c>
      <c r="D44" s="44">
        <v>652684</v>
      </c>
      <c r="E44" s="44">
        <v>523553.16</v>
      </c>
      <c r="F44" s="5"/>
    </row>
    <row r="45" spans="2:6" ht="37.5" customHeight="1">
      <c r="B45" s="11" t="s">
        <v>12</v>
      </c>
      <c r="C45" s="11" t="s">
        <v>8</v>
      </c>
      <c r="D45" s="44"/>
      <c r="E45" s="44"/>
      <c r="F45" s="5"/>
    </row>
    <row r="46" spans="2:6" ht="37.5" customHeight="1">
      <c r="B46" s="11" t="s">
        <v>13</v>
      </c>
      <c r="C46" s="11" t="s">
        <v>8</v>
      </c>
      <c r="D46" s="44"/>
      <c r="E46" s="44"/>
      <c r="F46" s="5"/>
    </row>
    <row r="47" spans="2:6" ht="37.5" customHeight="1">
      <c r="B47" s="11" t="s">
        <v>11</v>
      </c>
      <c r="C47" s="11" t="s">
        <v>10</v>
      </c>
      <c r="D47" s="38">
        <v>50408.85</v>
      </c>
      <c r="E47" s="38">
        <v>50408.85</v>
      </c>
      <c r="F47" s="5"/>
    </row>
    <row r="48" spans="2:6" ht="37.5" customHeight="1">
      <c r="B48" s="11" t="s">
        <v>15</v>
      </c>
      <c r="C48" s="11" t="s">
        <v>16</v>
      </c>
      <c r="D48" s="12">
        <v>90000</v>
      </c>
      <c r="E48" s="12">
        <v>90000</v>
      </c>
      <c r="F48" s="5"/>
    </row>
    <row r="49" spans="1:256" s="8" customFormat="1" ht="37.5" customHeight="1">
      <c r="A49" s="9"/>
      <c r="B49" s="13" t="s">
        <v>17</v>
      </c>
      <c r="C49" s="13" t="s">
        <v>16</v>
      </c>
      <c r="D49" s="39">
        <v>295000</v>
      </c>
      <c r="E49" s="39">
        <v>295000</v>
      </c>
      <c r="F49" s="10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8" customFormat="1" ht="37.5" customHeight="1">
      <c r="A50" s="9"/>
      <c r="B50" s="11" t="s">
        <v>28</v>
      </c>
      <c r="C50" s="11" t="s">
        <v>27</v>
      </c>
      <c r="D50" s="12">
        <v>181634.75</v>
      </c>
      <c r="E50" s="12">
        <v>96930</v>
      </c>
      <c r="F50" s="10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2:6" ht="37.5" customHeight="1">
      <c r="B51" s="11" t="s">
        <v>24</v>
      </c>
      <c r="C51" s="11" t="s">
        <v>22</v>
      </c>
      <c r="D51" s="38">
        <v>776965</v>
      </c>
      <c r="E51" s="12">
        <v>776965</v>
      </c>
      <c r="F51" s="5"/>
    </row>
    <row r="52" spans="2:73" ht="37.5" customHeight="1">
      <c r="B52" s="11" t="s">
        <v>23</v>
      </c>
      <c r="C52" s="11" t="s">
        <v>22</v>
      </c>
      <c r="D52" s="12">
        <v>203901</v>
      </c>
      <c r="E52" s="12">
        <v>203901</v>
      </c>
      <c r="F52" s="5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</row>
    <row r="53" spans="2:73" ht="37.5" customHeight="1">
      <c r="B53" s="11" t="s">
        <v>26</v>
      </c>
      <c r="C53" s="11" t="s">
        <v>22</v>
      </c>
      <c r="D53" s="12">
        <v>1050957</v>
      </c>
      <c r="E53" s="12">
        <v>788218</v>
      </c>
      <c r="F53" s="5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</row>
    <row r="54" spans="1:73" s="8" customFormat="1" ht="37.5" customHeight="1">
      <c r="A54" s="9"/>
      <c r="B54" s="13" t="s">
        <v>25</v>
      </c>
      <c r="C54" s="13" t="s">
        <v>22</v>
      </c>
      <c r="D54" s="39">
        <v>230000</v>
      </c>
      <c r="E54" s="39">
        <v>230000</v>
      </c>
      <c r="F54" s="10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</row>
    <row r="55" spans="1:73" s="8" customFormat="1" ht="37.5" customHeight="1">
      <c r="A55" s="9"/>
      <c r="B55" s="13" t="s">
        <v>18</v>
      </c>
      <c r="C55" s="13" t="s">
        <v>19</v>
      </c>
      <c r="D55" s="39">
        <v>780000</v>
      </c>
      <c r="E55" s="39">
        <v>780000</v>
      </c>
      <c r="F55" s="1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</row>
    <row r="56" spans="1:73" s="8" customFormat="1" ht="37.5" customHeight="1">
      <c r="A56" s="9"/>
      <c r="B56" s="13" t="s">
        <v>17</v>
      </c>
      <c r="C56" s="13" t="s">
        <v>16</v>
      </c>
      <c r="D56" s="39">
        <v>295000</v>
      </c>
      <c r="E56" s="39">
        <v>295000</v>
      </c>
      <c r="F56" s="10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</row>
    <row r="57" spans="2:6" ht="37.5" customHeight="1">
      <c r="B57" s="11" t="s">
        <v>29</v>
      </c>
      <c r="C57" s="11" t="s">
        <v>30</v>
      </c>
      <c r="D57" s="12">
        <v>150000</v>
      </c>
      <c r="E57" s="12">
        <v>150000</v>
      </c>
      <c r="F57" s="5"/>
    </row>
    <row r="58" spans="1:73" s="8" customFormat="1" ht="37.5" customHeight="1">
      <c r="A58" s="9"/>
      <c r="B58" s="13" t="s">
        <v>20</v>
      </c>
      <c r="C58" s="13" t="s">
        <v>21</v>
      </c>
      <c r="D58" s="40">
        <v>200000</v>
      </c>
      <c r="E58" s="39">
        <v>200000</v>
      </c>
      <c r="F58" s="10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</row>
  </sheetData>
  <sheetProtection/>
  <mergeCells count="4">
    <mergeCell ref="B39:E39"/>
    <mergeCell ref="D44:D46"/>
    <mergeCell ref="E44:E46"/>
    <mergeCell ref="B11:E11"/>
  </mergeCells>
  <printOptions horizontalCentered="1"/>
  <pageMargins left="0.5118110236220472" right="0.5118110236220472" top="0.35433070866141736" bottom="0.15748031496062992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da Luz Antao</dc:creator>
  <cp:keywords/>
  <dc:description/>
  <cp:lastModifiedBy>vdevesa</cp:lastModifiedBy>
  <cp:lastPrinted>2011-03-29T15:12:51Z</cp:lastPrinted>
  <dcterms:created xsi:type="dcterms:W3CDTF">2011-03-04T10:13:14Z</dcterms:created>
  <dcterms:modified xsi:type="dcterms:W3CDTF">2012-04-20T23:28:17Z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